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g2\Documents\WIOLA\Przetarg meble Ł.R\"/>
    </mc:Choice>
  </mc:AlternateContent>
  <xr:revisionPtr revIDLastSave="0" documentId="13_ncr:1_{71A5060F-8009-4F2D-AF35-1DA631011A5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Formularz ofertowy" sheetId="4" r:id="rId1"/>
    <sheet name="Arkusz2" sheetId="5" state="hidden" r:id="rId2"/>
    <sheet name="Arkusz3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4" l="1"/>
  <c r="G21" i="4"/>
  <c r="G20" i="4"/>
  <c r="G19" i="4"/>
  <c r="G26" i="4"/>
  <c r="G25" i="4"/>
  <c r="G24" i="4" l="1"/>
  <c r="G12" i="4" l="1"/>
  <c r="G10" i="4" l="1"/>
  <c r="G27" i="4"/>
  <c r="G23" i="4"/>
  <c r="G14" i="4"/>
  <c r="G15" i="4"/>
  <c r="G16" i="4"/>
  <c r="G13" i="4"/>
  <c r="G11" i="4"/>
  <c r="G9" i="4"/>
  <c r="G8" i="4"/>
  <c r="G7" i="4"/>
  <c r="G17" i="4" l="1"/>
</calcChain>
</file>

<file path=xl/sharedStrings.xml><?xml version="1.0" encoding="utf-8"?>
<sst xmlns="http://schemas.openxmlformats.org/spreadsheetml/2006/main" count="58" uniqueCount="39">
  <si>
    <t>L.P.</t>
  </si>
  <si>
    <t>OPIS</t>
  </si>
  <si>
    <t>j.m.</t>
  </si>
  <si>
    <t>ILOŚĆ</t>
  </si>
  <si>
    <t>I</t>
  </si>
  <si>
    <t>II</t>
  </si>
  <si>
    <t>[kmpl.]</t>
  </si>
  <si>
    <t>wrtość całkowita [netto PLN]</t>
  </si>
  <si>
    <t>DATA:</t>
  </si>
  <si>
    <t>[szt.]</t>
  </si>
  <si>
    <t>INNE DOSTAWY</t>
  </si>
  <si>
    <t xml:space="preserve"> </t>
  </si>
  <si>
    <t>FORMULARZ CENOWY</t>
  </si>
  <si>
    <t>[…]</t>
  </si>
  <si>
    <t>wrtość całkowita [brutto PLN]</t>
  </si>
  <si>
    <t>Aranżacja aneksu kuchennego - dostawa i montaż baterii typu kuchennego</t>
  </si>
  <si>
    <t>WYPOSAŻENIE MEBLOWE</t>
  </si>
  <si>
    <t>Biurko prostokątne o wymiarach 140 cm x 70 cm</t>
  </si>
  <si>
    <t>Krzesło obrotowe na kółkach</t>
  </si>
  <si>
    <t>Krzesło knferencyjne z podłokietnikami</t>
  </si>
  <si>
    <t>Wieszaki wolnostojące w pomieszczeniach biurowych</t>
  </si>
  <si>
    <t>Lada recepcyjna wyposażona w blat roboczy stanowiący miejsce pracy szer. min. 78x160 cm, wys. min. 108 cm</t>
  </si>
  <si>
    <t>Zabudowa szatni dla rowerzystów w systemie modułowym o dł. 181 cm</t>
  </si>
  <si>
    <t>Zabudowa szatni przy recepcji - wieszaki w dwóch rzędach o dł. 150 cm</t>
  </si>
  <si>
    <t>Aranżacja aneksu kuchennego - dostawa i montaż wyposażenia - lodówka podblatowa o szer. 55 cm</t>
  </si>
  <si>
    <t>Aranżacja aneksu kuchennego - dostawa i montaż wyposażenia - lodówka wolnostojąca o wym. około 185 x 59 x 66</t>
  </si>
  <si>
    <t>Aranżacja aneksu kuchennego - dostawa i montaż wyposażenia - zmywarka podblatowa o szer. 45 cm</t>
  </si>
  <si>
    <t>Szafa aktowa z drzwiami uchylnymi, zamykana na kluczyk o wymiarach 80 cm x 42 cm x 117 cm h</t>
  </si>
  <si>
    <t>Przegroda przedzielająca biurka o wymiarach 140 cm x 50 cm</t>
  </si>
  <si>
    <t xml:space="preserve">Aranżacja aneksu kuchennego - dostawa i montaż zlewozmywak jednokomorowy z ociekaczem </t>
  </si>
  <si>
    <t xml:space="preserve">Aranżacja aneksu kuchennego - dostawa i montaż zlewozmywak jednokomorowy bez ociekacza </t>
  </si>
  <si>
    <t>Aranżacja aneksu kuchennego - dostawa i montaż czajnik elektryczny</t>
  </si>
  <si>
    <t>Wyposażenie meblowe szatni/recepcji budynku, biur, sal konferencyjnych, pomieszczeń socjalnych dla biur, wyposażenie szatni dla rowerzystów, sprzęt AGD do pomieszczeń socjalnych dla biur dla budynku Łazienki Rzeczne zlokalizowanego przy ul. Piastowskiej 71 w Poznaniu w ramach projektu "Zagospodarowanie i rewaloryzacja budynku Łazienki Rzeczne"</t>
  </si>
  <si>
    <t xml:space="preserve">Aranżacja aneksu kuchennego - dostawa i montaż mebli kuchennych </t>
  </si>
  <si>
    <t>Aranżacja aneksu kuchennego - dostawa i montaż krzeseł kuchennych</t>
  </si>
  <si>
    <t>Stół konferencyjny prostokątny z blatem uchylnym o wymiarach 160 cm  x 75 cm  x 74 cm h</t>
  </si>
  <si>
    <t>Aranżacja aneksu kuchennego - dostawa i montaż stołów kuchennych o wym. 160 x 80 x 74-84 cm</t>
  </si>
  <si>
    <t xml:space="preserve">Kontener mobilny o wymiarach 43 cm x 58 cm x 61 cm </t>
  </si>
  <si>
    <t>cena j.m. [netto]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</si>
</sst>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3" xfId="0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left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horizontal="right" vertical="center"/>
    </xf>
    <xf numFmtId="165" fontId="3" fillId="0" borderId="0" xfId="0" applyNumberFormat="1" applyFont="1" applyAlignment="1">
      <alignment horizontal="right"/>
    </xf>
    <xf numFmtId="165" fontId="2" fillId="0" borderId="4" xfId="0" applyNumberFormat="1" applyFont="1" applyBorder="1"/>
    <xf numFmtId="165" fontId="0" fillId="0" borderId="0" xfId="0" applyNumberFormat="1"/>
    <xf numFmtId="165" fontId="1" fillId="0" borderId="8" xfId="0" applyNumberFormat="1" applyFont="1" applyBorder="1"/>
    <xf numFmtId="165" fontId="1" fillId="0" borderId="10" xfId="0" applyNumberFormat="1" applyFont="1" applyBorder="1"/>
    <xf numFmtId="165" fontId="1" fillId="0" borderId="5" xfId="0" applyNumberFormat="1" applyFont="1" applyBorder="1"/>
    <xf numFmtId="165" fontId="1" fillId="0" borderId="14" xfId="0" applyNumberFormat="1" applyFont="1" applyBorder="1"/>
    <xf numFmtId="0" fontId="1" fillId="0" borderId="19" xfId="0" applyFont="1" applyBorder="1" applyAlignment="1">
      <alignment wrapText="1"/>
    </xf>
    <xf numFmtId="0" fontId="2" fillId="0" borderId="0" xfId="0" applyFont="1"/>
    <xf numFmtId="0" fontId="2" fillId="0" borderId="5" xfId="0" applyFont="1" applyBorder="1"/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5" fontId="2" fillId="0" borderId="2" xfId="0" applyNumberFormat="1" applyFont="1" applyBorder="1"/>
    <xf numFmtId="165" fontId="2" fillId="0" borderId="9" xfId="0" applyNumberFormat="1" applyFont="1" applyBorder="1"/>
    <xf numFmtId="164" fontId="2" fillId="0" borderId="6" xfId="0" applyNumberFormat="1" applyFont="1" applyBorder="1" applyAlignment="1">
      <alignment wrapText="1"/>
    </xf>
    <xf numFmtId="165" fontId="2" fillId="0" borderId="6" xfId="0" applyNumberFormat="1" applyFont="1" applyBorder="1"/>
    <xf numFmtId="0" fontId="1" fillId="0" borderId="3" xfId="0" applyFont="1" applyBorder="1" applyAlignment="1">
      <alignment horizontal="center"/>
    </xf>
    <xf numFmtId="164" fontId="2" fillId="0" borderId="0" xfId="0" applyNumberFormat="1" applyFont="1" applyBorder="1" applyAlignment="1">
      <alignment wrapText="1"/>
    </xf>
    <xf numFmtId="165" fontId="2" fillId="0" borderId="0" xfId="0" applyNumberFormat="1" applyFont="1" applyBorder="1"/>
    <xf numFmtId="0" fontId="2" fillId="0" borderId="15" xfId="0" applyFont="1" applyBorder="1"/>
    <xf numFmtId="0" fontId="2" fillId="0" borderId="7" xfId="0" applyFont="1" applyBorder="1" applyAlignment="1">
      <alignment wrapText="1"/>
    </xf>
    <xf numFmtId="164" fontId="2" fillId="0" borderId="25" xfId="0" applyNumberFormat="1" applyFon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165" fontId="2" fillId="0" borderId="7" xfId="0" applyNumberFormat="1" applyFont="1" applyBorder="1"/>
    <xf numFmtId="165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wrapText="1"/>
    </xf>
    <xf numFmtId="164" fontId="2" fillId="0" borderId="23" xfId="0" applyNumberFormat="1" applyFont="1" applyBorder="1" applyAlignment="1">
      <alignment wrapText="1"/>
    </xf>
    <xf numFmtId="165" fontId="2" fillId="0" borderId="18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wrapText="1"/>
    </xf>
    <xf numFmtId="165" fontId="2" fillId="0" borderId="13" xfId="0" applyNumberFormat="1" applyFont="1" applyBorder="1"/>
    <xf numFmtId="165" fontId="2" fillId="0" borderId="16" xfId="0" applyNumberFormat="1" applyFont="1" applyBorder="1" applyAlignment="1">
      <alignment horizontal="right" vertical="center"/>
    </xf>
    <xf numFmtId="0" fontId="2" fillId="0" borderId="20" xfId="0" applyFont="1" applyBorder="1"/>
    <xf numFmtId="165" fontId="2" fillId="0" borderId="22" xfId="0" applyNumberFormat="1" applyFont="1" applyBorder="1" applyAlignment="1">
      <alignment horizontal="right" vertical="center"/>
    </xf>
    <xf numFmtId="0" fontId="2" fillId="0" borderId="21" xfId="0" applyFont="1" applyBorder="1"/>
    <xf numFmtId="0" fontId="2" fillId="0" borderId="6" xfId="0" applyFont="1" applyBorder="1" applyAlignment="1">
      <alignment wrapText="1"/>
    </xf>
    <xf numFmtId="164" fontId="2" fillId="0" borderId="24" xfId="0" applyNumberFormat="1" applyFont="1" applyBorder="1" applyAlignment="1">
      <alignment wrapText="1"/>
    </xf>
    <xf numFmtId="165" fontId="2" fillId="0" borderId="27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165" fontId="2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workbookViewId="0">
      <selection activeCell="F3" sqref="F3"/>
    </sheetView>
  </sheetViews>
  <sheetFormatPr defaultRowHeight="14.4" x14ac:dyDescent="0.3"/>
  <cols>
    <col min="2" max="2" width="4.33203125" customWidth="1"/>
    <col min="3" max="3" width="94.6640625" customWidth="1"/>
    <col min="4" max="4" width="10.44140625" customWidth="1"/>
    <col min="5" max="5" width="8.33203125" customWidth="1"/>
    <col min="6" max="6" width="13.109375" style="14" customWidth="1"/>
    <col min="7" max="7" width="21.109375" customWidth="1"/>
    <col min="8" max="8" width="23.44140625" customWidth="1"/>
  </cols>
  <sheetData>
    <row r="1" spans="1:8" ht="15" thickBot="1" x14ac:dyDescent="0.35">
      <c r="B1" t="s">
        <v>11</v>
      </c>
      <c r="F1" s="12" t="s">
        <v>8</v>
      </c>
      <c r="G1" s="8" t="s">
        <v>13</v>
      </c>
    </row>
    <row r="2" spans="1:8" ht="15.6" customHeight="1" thickBot="1" x14ac:dyDescent="0.35">
      <c r="A2" s="20"/>
      <c r="B2" s="60" t="s">
        <v>12</v>
      </c>
      <c r="C2" s="61"/>
      <c r="D2" s="61"/>
      <c r="E2" s="61"/>
      <c r="F2" s="61"/>
      <c r="G2" s="61"/>
      <c r="H2" s="21"/>
    </row>
    <row r="3" spans="1:8" ht="31.8" thickBot="1" x14ac:dyDescent="0.35">
      <c r="A3" s="20"/>
      <c r="B3" s="22" t="s">
        <v>0</v>
      </c>
      <c r="C3" s="23" t="s">
        <v>1</v>
      </c>
      <c r="D3" s="24" t="s">
        <v>3</v>
      </c>
      <c r="E3" s="22" t="s">
        <v>2</v>
      </c>
      <c r="F3" s="25" t="s">
        <v>38</v>
      </c>
      <c r="G3" s="26" t="s">
        <v>7</v>
      </c>
      <c r="H3" s="25" t="s">
        <v>14</v>
      </c>
    </row>
    <row r="4" spans="1:8" ht="54" customHeight="1" thickBot="1" x14ac:dyDescent="0.35">
      <c r="A4" s="20"/>
      <c r="B4" s="60" t="s">
        <v>32</v>
      </c>
      <c r="C4" s="61"/>
      <c r="D4" s="61"/>
      <c r="E4" s="61"/>
      <c r="F4" s="62"/>
      <c r="G4" s="27">
        <v>0</v>
      </c>
      <c r="H4" s="27">
        <v>0</v>
      </c>
    </row>
    <row r="5" spans="1:8" ht="16.2" thickBot="1" x14ac:dyDescent="0.35">
      <c r="A5" s="20"/>
      <c r="B5" s="56" t="s">
        <v>4</v>
      </c>
      <c r="C5" s="1" t="s">
        <v>16</v>
      </c>
      <c r="D5" s="2"/>
      <c r="E5" s="2"/>
      <c r="F5" s="13"/>
      <c r="G5" s="15">
        <v>0</v>
      </c>
      <c r="H5" s="17">
        <v>0</v>
      </c>
    </row>
    <row r="6" spans="1:8" ht="15.6" x14ac:dyDescent="0.3">
      <c r="A6" s="20"/>
      <c r="B6" s="28">
        <v>1</v>
      </c>
      <c r="C6" s="29" t="s">
        <v>17</v>
      </c>
      <c r="D6" s="30">
        <v>33</v>
      </c>
      <c r="E6" s="30" t="s">
        <v>9</v>
      </c>
      <c r="F6" s="31"/>
      <c r="G6" s="32">
        <v>0</v>
      </c>
      <c r="H6" s="31">
        <v>0</v>
      </c>
    </row>
    <row r="7" spans="1:8" ht="14.4" customHeight="1" x14ac:dyDescent="0.3">
      <c r="A7" s="20"/>
      <c r="B7" s="28">
        <v>2</v>
      </c>
      <c r="C7" s="29" t="s">
        <v>18</v>
      </c>
      <c r="D7" s="30">
        <v>34</v>
      </c>
      <c r="E7" s="30" t="s">
        <v>9</v>
      </c>
      <c r="F7" s="31"/>
      <c r="G7" s="32">
        <f t="shared" ref="G7:G16" si="0">D7*F7</f>
        <v>0</v>
      </c>
      <c r="H7" s="31">
        <v>0</v>
      </c>
    </row>
    <row r="8" spans="1:8" ht="15" customHeight="1" x14ac:dyDescent="0.3">
      <c r="A8" s="20"/>
      <c r="B8" s="28">
        <v>3</v>
      </c>
      <c r="C8" s="29" t="s">
        <v>28</v>
      </c>
      <c r="D8" s="30">
        <v>19</v>
      </c>
      <c r="E8" s="30" t="s">
        <v>9</v>
      </c>
      <c r="F8" s="31"/>
      <c r="G8" s="32">
        <f t="shared" si="0"/>
        <v>0</v>
      </c>
      <c r="H8" s="31">
        <v>0</v>
      </c>
    </row>
    <row r="9" spans="1:8" ht="15.6" x14ac:dyDescent="0.3">
      <c r="A9" s="20"/>
      <c r="B9" s="28">
        <v>4</v>
      </c>
      <c r="C9" s="29" t="s">
        <v>37</v>
      </c>
      <c r="D9" s="30">
        <v>34</v>
      </c>
      <c r="E9" s="30" t="s">
        <v>9</v>
      </c>
      <c r="F9" s="31"/>
      <c r="G9" s="32">
        <f t="shared" si="0"/>
        <v>0</v>
      </c>
      <c r="H9" s="31">
        <v>0</v>
      </c>
    </row>
    <row r="10" spans="1:8" ht="15.6" x14ac:dyDescent="0.3">
      <c r="A10" s="20"/>
      <c r="B10" s="28">
        <v>5</v>
      </c>
      <c r="C10" s="29" t="s">
        <v>35</v>
      </c>
      <c r="D10" s="30">
        <v>11</v>
      </c>
      <c r="E10" s="30" t="s">
        <v>9</v>
      </c>
      <c r="F10" s="31"/>
      <c r="G10" s="32">
        <f t="shared" si="0"/>
        <v>0</v>
      </c>
      <c r="H10" s="31">
        <v>0</v>
      </c>
    </row>
    <row r="11" spans="1:8" ht="15.6" x14ac:dyDescent="0.3">
      <c r="A11" s="20"/>
      <c r="B11" s="28">
        <v>6</v>
      </c>
      <c r="C11" s="29" t="s">
        <v>19</v>
      </c>
      <c r="D11" s="30">
        <v>41</v>
      </c>
      <c r="E11" s="30" t="s">
        <v>9</v>
      </c>
      <c r="F11" s="31"/>
      <c r="G11" s="32">
        <f t="shared" si="0"/>
        <v>0</v>
      </c>
      <c r="H11" s="31">
        <v>0</v>
      </c>
    </row>
    <row r="12" spans="1:8" ht="15.6" x14ac:dyDescent="0.3">
      <c r="A12" s="20"/>
      <c r="B12" s="28">
        <v>7</v>
      </c>
      <c r="C12" s="29" t="s">
        <v>20</v>
      </c>
      <c r="D12" s="30">
        <v>9</v>
      </c>
      <c r="E12" s="30" t="s">
        <v>9</v>
      </c>
      <c r="F12" s="31"/>
      <c r="G12" s="32">
        <f t="shared" si="0"/>
        <v>0</v>
      </c>
      <c r="H12" s="31">
        <v>0</v>
      </c>
    </row>
    <row r="13" spans="1:8" ht="15.6" x14ac:dyDescent="0.3">
      <c r="A13" s="20"/>
      <c r="B13" s="28">
        <v>8</v>
      </c>
      <c r="C13" s="29" t="s">
        <v>23</v>
      </c>
      <c r="D13" s="30">
        <v>1</v>
      </c>
      <c r="E13" s="30" t="s">
        <v>6</v>
      </c>
      <c r="F13" s="31"/>
      <c r="G13" s="32">
        <f t="shared" si="0"/>
        <v>0</v>
      </c>
      <c r="H13" s="31">
        <v>0</v>
      </c>
    </row>
    <row r="14" spans="1:8" ht="31.2" x14ac:dyDescent="0.3">
      <c r="A14" s="20"/>
      <c r="B14" s="28">
        <v>9</v>
      </c>
      <c r="C14" s="29" t="s">
        <v>21</v>
      </c>
      <c r="D14" s="30">
        <v>1</v>
      </c>
      <c r="E14" s="30" t="s">
        <v>6</v>
      </c>
      <c r="F14" s="31"/>
      <c r="G14" s="32">
        <f t="shared" si="0"/>
        <v>0</v>
      </c>
      <c r="H14" s="31">
        <v>0</v>
      </c>
    </row>
    <row r="15" spans="1:8" ht="15.75" customHeight="1" x14ac:dyDescent="0.3">
      <c r="A15" s="20"/>
      <c r="B15" s="28">
        <v>10</v>
      </c>
      <c r="C15" s="29" t="s">
        <v>22</v>
      </c>
      <c r="D15" s="30">
        <v>1</v>
      </c>
      <c r="E15" s="30" t="s">
        <v>6</v>
      </c>
      <c r="F15" s="31"/>
      <c r="G15" s="32">
        <f t="shared" si="0"/>
        <v>0</v>
      </c>
      <c r="H15" s="31">
        <v>0</v>
      </c>
    </row>
    <row r="16" spans="1:8" ht="15.75" customHeight="1" thickBot="1" x14ac:dyDescent="0.35">
      <c r="A16" s="20"/>
      <c r="B16" s="28">
        <v>11</v>
      </c>
      <c r="C16" s="29" t="s">
        <v>27</v>
      </c>
      <c r="D16" s="33">
        <v>35</v>
      </c>
      <c r="E16" s="33" t="s">
        <v>9</v>
      </c>
      <c r="F16" s="34"/>
      <c r="G16" s="32">
        <f t="shared" si="0"/>
        <v>0</v>
      </c>
      <c r="H16" s="31">
        <v>0</v>
      </c>
    </row>
    <row r="17" spans="1:8" ht="16.2" thickBot="1" x14ac:dyDescent="0.35">
      <c r="A17" s="20"/>
      <c r="B17" s="35" t="s">
        <v>5</v>
      </c>
      <c r="C17" s="19" t="s">
        <v>10</v>
      </c>
      <c r="D17" s="36"/>
      <c r="E17" s="36"/>
      <c r="F17" s="37"/>
      <c r="G17" s="16">
        <f>SUM(G18:G27)</f>
        <v>0</v>
      </c>
      <c r="H17" s="18">
        <v>0</v>
      </c>
    </row>
    <row r="18" spans="1:8" ht="16.2" thickBot="1" x14ac:dyDescent="0.35">
      <c r="A18" s="20"/>
      <c r="B18" s="38">
        <v>12</v>
      </c>
      <c r="C18" s="39" t="s">
        <v>33</v>
      </c>
      <c r="D18" s="40">
        <v>4</v>
      </c>
      <c r="E18" s="41" t="s">
        <v>6</v>
      </c>
      <c r="F18" s="42"/>
      <c r="G18" s="43">
        <v>0</v>
      </c>
      <c r="H18" s="43">
        <v>0</v>
      </c>
    </row>
    <row r="19" spans="1:8" ht="16.2" thickBot="1" x14ac:dyDescent="0.35">
      <c r="A19" s="20"/>
      <c r="B19" s="38">
        <v>13</v>
      </c>
      <c r="C19" s="44" t="s">
        <v>30</v>
      </c>
      <c r="D19" s="45">
        <v>4</v>
      </c>
      <c r="E19" s="30" t="s">
        <v>9</v>
      </c>
      <c r="F19" s="31"/>
      <c r="G19" s="46">
        <f t="shared" ref="G19:G22" si="1">D19*F19</f>
        <v>0</v>
      </c>
      <c r="H19" s="43">
        <v>0</v>
      </c>
    </row>
    <row r="20" spans="1:8" ht="16.2" thickBot="1" x14ac:dyDescent="0.35">
      <c r="A20" s="20"/>
      <c r="B20" s="38">
        <v>14</v>
      </c>
      <c r="C20" s="29" t="s">
        <v>29</v>
      </c>
      <c r="D20" s="45">
        <v>4</v>
      </c>
      <c r="E20" s="30" t="s">
        <v>9</v>
      </c>
      <c r="F20" s="31"/>
      <c r="G20" s="46">
        <f t="shared" si="1"/>
        <v>0</v>
      </c>
      <c r="H20" s="43">
        <v>0</v>
      </c>
    </row>
    <row r="21" spans="1:8" ht="16.2" thickBot="1" x14ac:dyDescent="0.35">
      <c r="A21" s="20"/>
      <c r="B21" s="38">
        <v>15</v>
      </c>
      <c r="C21" s="29" t="s">
        <v>15</v>
      </c>
      <c r="D21" s="47">
        <v>8</v>
      </c>
      <c r="E21" s="30" t="s">
        <v>9</v>
      </c>
      <c r="F21" s="48"/>
      <c r="G21" s="49">
        <f t="shared" si="1"/>
        <v>0</v>
      </c>
      <c r="H21" s="43">
        <v>0</v>
      </c>
    </row>
    <row r="22" spans="1:8" ht="31.8" thickBot="1" x14ac:dyDescent="0.35">
      <c r="A22" s="20"/>
      <c r="B22" s="38">
        <v>16</v>
      </c>
      <c r="C22" s="29" t="s">
        <v>24</v>
      </c>
      <c r="D22" s="45">
        <v>2</v>
      </c>
      <c r="E22" s="30" t="s">
        <v>9</v>
      </c>
      <c r="F22" s="31"/>
      <c r="G22" s="46">
        <f t="shared" si="1"/>
        <v>0</v>
      </c>
      <c r="H22" s="43">
        <v>0</v>
      </c>
    </row>
    <row r="23" spans="1:8" ht="31.8" thickBot="1" x14ac:dyDescent="0.35">
      <c r="A23" s="20"/>
      <c r="B23" s="38">
        <v>17</v>
      </c>
      <c r="C23" s="29" t="s">
        <v>25</v>
      </c>
      <c r="D23" s="45">
        <v>2</v>
      </c>
      <c r="E23" s="30" t="s">
        <v>9</v>
      </c>
      <c r="F23" s="31"/>
      <c r="G23" s="46">
        <f t="shared" ref="G23:G26" si="2">D23*F23</f>
        <v>0</v>
      </c>
      <c r="H23" s="43">
        <v>0</v>
      </c>
    </row>
    <row r="24" spans="1:8" ht="31.8" thickBot="1" x14ac:dyDescent="0.35">
      <c r="A24" s="20"/>
      <c r="B24" s="38">
        <v>18</v>
      </c>
      <c r="C24" s="29" t="s">
        <v>26</v>
      </c>
      <c r="D24" s="45">
        <v>1</v>
      </c>
      <c r="E24" s="30" t="s">
        <v>9</v>
      </c>
      <c r="F24" s="31"/>
      <c r="G24" s="46">
        <f t="shared" ref="G24" si="3">D24*F24</f>
        <v>0</v>
      </c>
      <c r="H24" s="43">
        <v>0</v>
      </c>
    </row>
    <row r="25" spans="1:8" ht="16.2" thickBot="1" x14ac:dyDescent="0.35">
      <c r="A25" s="20"/>
      <c r="B25" s="50">
        <v>19</v>
      </c>
      <c r="C25" s="29" t="s">
        <v>31</v>
      </c>
      <c r="D25" s="45">
        <v>4</v>
      </c>
      <c r="E25" s="30" t="s">
        <v>9</v>
      </c>
      <c r="F25" s="31"/>
      <c r="G25" s="46">
        <f t="shared" si="2"/>
        <v>0</v>
      </c>
      <c r="H25" s="43">
        <v>0</v>
      </c>
    </row>
    <row r="26" spans="1:8" ht="16.2" thickBot="1" x14ac:dyDescent="0.35">
      <c r="A26" s="20"/>
      <c r="B26" s="50">
        <v>20</v>
      </c>
      <c r="C26" s="29" t="s">
        <v>36</v>
      </c>
      <c r="D26" s="45">
        <v>4</v>
      </c>
      <c r="E26" s="30" t="s">
        <v>9</v>
      </c>
      <c r="F26" s="31"/>
      <c r="G26" s="51">
        <f t="shared" si="2"/>
        <v>0</v>
      </c>
      <c r="H26" s="43">
        <v>0</v>
      </c>
    </row>
    <row r="27" spans="1:8" ht="15.6" customHeight="1" thickBot="1" x14ac:dyDescent="0.35">
      <c r="A27" s="20"/>
      <c r="B27" s="52">
        <v>21</v>
      </c>
      <c r="C27" s="53" t="s">
        <v>34</v>
      </c>
      <c r="D27" s="54">
        <v>16</v>
      </c>
      <c r="E27" s="33" t="s">
        <v>9</v>
      </c>
      <c r="F27" s="34"/>
      <c r="G27" s="55">
        <f t="shared" ref="G27" si="4">D27*F27</f>
        <v>0</v>
      </c>
      <c r="H27" s="57">
        <v>0</v>
      </c>
    </row>
    <row r="28" spans="1:8" x14ac:dyDescent="0.3">
      <c r="C28" s="9"/>
      <c r="D28" s="10"/>
      <c r="E28" s="10"/>
      <c r="G28" s="11"/>
      <c r="H28" s="5"/>
    </row>
    <row r="29" spans="1:8" x14ac:dyDescent="0.3">
      <c r="C29" s="3"/>
      <c r="D29" s="58"/>
      <c r="E29" s="58"/>
      <c r="F29" s="58"/>
      <c r="G29" s="4"/>
      <c r="H29" s="5"/>
    </row>
    <row r="30" spans="1:8" x14ac:dyDescent="0.3">
      <c r="C30" s="3"/>
      <c r="D30" s="58"/>
      <c r="E30" s="58"/>
      <c r="F30" s="58"/>
      <c r="G30" s="4"/>
      <c r="H30" s="5"/>
    </row>
    <row r="31" spans="1:8" x14ac:dyDescent="0.3">
      <c r="D31" s="59"/>
      <c r="E31" s="59"/>
      <c r="F31" s="59"/>
      <c r="G31" s="6"/>
      <c r="H31" s="7"/>
    </row>
  </sheetData>
  <mergeCells count="5">
    <mergeCell ref="D29:F29"/>
    <mergeCell ref="D30:F30"/>
    <mergeCell ref="D31:F31"/>
    <mergeCell ref="B2:G2"/>
    <mergeCell ref="B4:F4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ofertowy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Juskowiak</dc:creator>
  <cp:lastModifiedBy>renatag</cp:lastModifiedBy>
  <cp:lastPrinted>2019-02-27T10:46:00Z</cp:lastPrinted>
  <dcterms:created xsi:type="dcterms:W3CDTF">2014-11-12T07:41:29Z</dcterms:created>
  <dcterms:modified xsi:type="dcterms:W3CDTF">2019-06-24T10:31:49Z</dcterms:modified>
</cp:coreProperties>
</file>